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8" i="1"/>
  <c r="F6" i="1"/>
  <c r="F11" i="1"/>
  <c r="F20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<sst xmlns="http://schemas.openxmlformats.org/spreadsheetml/2006/main" count="42" uniqueCount="37">
  <si>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</si>
  <si>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</si>
  <si>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</si>
  <si>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</si>
  <si>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</si>
  <si>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</si>
  <si>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</si>
  <si>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</si>
  <si>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</si>
  <si>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</si>
  <si>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</si>
  <si>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</si>
  <si>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</si>
  <si>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</si>
  <si>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</si>
  <si>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</si>
  <si>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</si>
  <si>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</si>
  <si>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</si>
  <si>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</si>
  <si>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</si>
  <si>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</si>
  <si>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</si>
  <si>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</si>
  <si>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</si>
  <si>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</si>
  <si>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</si>
  <si>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</si>
  <si>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</si>
  <si>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</si>
  <si>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Новоукраинский </t>
  </si>
  <si>
    <t>Рис рассыпчатый  с маслом</t>
  </si>
  <si>
    <t>Бедро куриное</t>
  </si>
  <si>
    <t>Новинка</t>
  </si>
  <si>
    <t xml:space="preserve">Чай с сахаром </t>
  </si>
  <si>
    <t>Рагу овощное</t>
  </si>
  <si>
    <t>Чахохбили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</si>
</sst>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0" applyFont="1" applyBorder="1" applyProtection="1"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horizontal="right" vertical="center"/>
      <protection locked="0"/>
    </xf>
    <xf numFmtId="1" fontId="5" fillId="3" borderId="1" xfId="0" applyNumberFormat="1" applyFont="1" applyFill="1" applyBorder="1" applyAlignment="1" applyProtection="1">
      <alignment horizontal="right"/>
      <protection locked="0"/>
    </xf>
    <xf numFmtId="1" fontId="5" fillId="3" borderId="1" xfId="0" applyNumberFormat="1" applyFont="1" applyFill="1" applyBorder="1" applyProtection="1">
      <protection locked="0"/>
    </xf>
    <xf numFmtId="0" fontId="5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3" t="s">
        <v>32</v>
      </c>
      <c r="E4" s="44">
        <v>220</v>
      </c>
      <c r="F4" s="51">
        <v>53.44</v>
      </c>
      <c r="G4" s="51">
        <v>319</v>
      </c>
      <c r="H4" s="51">
        <v>42</v>
      </c>
      <c r="I4" s="51">
        <v>16</v>
      </c>
      <c r="J4" s="51">
        <v>1</v>
      </c>
    </row>
    <row r="5" spans="1:10" x14ac:dyDescent="0.25">
      <c r="A5" s="7"/>
      <c r="B5" s="1" t="s">
        <v>12</v>
      </c>
      <c r="C5" s="2"/>
      <c r="D5" s="52" t="s">
        <v>34</v>
      </c>
      <c r="E5" s="53">
        <v>200</v>
      </c>
      <c r="F5" s="53">
        <v>1.76</v>
      </c>
      <c r="G5" s="54">
        <v>78</v>
      </c>
      <c r="H5" s="53">
        <v>0</v>
      </c>
      <c r="I5" s="53">
        <v>0</v>
      </c>
      <c r="J5" s="53">
        <v>9</v>
      </c>
    </row>
    <row r="6" spans="1:10" x14ac:dyDescent="0.25">
      <c r="A6" s="7"/>
      <c r="B6" s="1" t="s">
        <v>23</v>
      </c>
      <c r="C6" s="2"/>
      <c r="D6" s="51" t="s">
        <v>30</v>
      </c>
      <c r="E6" s="41">
        <v>20</v>
      </c>
      <c r="F6" s="42">
        <f>0.0202*54.8</f>
        <v>1.1069599999999999</v>
      </c>
      <c r="G6" s="55">
        <v>36</v>
      </c>
      <c r="H6" s="55">
        <v>0</v>
      </c>
      <c r="I6" s="55">
        <v>0</v>
      </c>
      <c r="J6" s="55">
        <v>9</v>
      </c>
    </row>
    <row r="7" spans="1:10" x14ac:dyDescent="0.25">
      <c r="A7" s="7"/>
      <c r="B7" s="31" t="s">
        <v>18</v>
      </c>
      <c r="C7" s="2"/>
      <c r="D7" s="52" t="s">
        <v>31</v>
      </c>
      <c r="E7" s="41">
        <v>160</v>
      </c>
      <c r="F7" s="42">
        <v>12.15</v>
      </c>
      <c r="G7" s="51">
        <v>296</v>
      </c>
      <c r="H7" s="51">
        <v>4</v>
      </c>
      <c r="I7" s="51">
        <v>6</v>
      </c>
      <c r="J7" s="51">
        <v>37</v>
      </c>
    </row>
    <row r="8" spans="1:10" ht="15.75" thickBot="1" x14ac:dyDescent="0.3">
      <c r="A8" s="8"/>
      <c r="B8" s="31" t="s">
        <v>24</v>
      </c>
      <c r="C8" s="2"/>
      <c r="D8" s="56" t="s">
        <v>33</v>
      </c>
      <c r="E8" s="41">
        <v>30</v>
      </c>
      <c r="F8" s="42">
        <f>0.03*51.57</f>
        <v>1.5470999999999999</v>
      </c>
      <c r="G8" s="55">
        <v>70</v>
      </c>
      <c r="H8" s="55">
        <v>2</v>
      </c>
      <c r="I8" s="55">
        <v>0</v>
      </c>
      <c r="J8" s="55">
        <v>15</v>
      </c>
    </row>
    <row r="9" spans="1:10" x14ac:dyDescent="0.25">
      <c r="A9" s="4" t="s">
        <v>13</v>
      </c>
      <c r="B9" s="11" t="s">
        <v>20</v>
      </c>
      <c r="C9" s="6"/>
      <c r="D9" s="37"/>
      <c r="E9" s="32"/>
      <c r="F9" s="32"/>
      <c r="G9" s="38"/>
      <c r="H9" s="39"/>
      <c r="I9" s="39"/>
      <c r="J9" s="39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F4+F5+F7+F8+F6</f>
        <v>70.004059999999996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3" t="s">
        <v>36</v>
      </c>
      <c r="E14" s="45">
        <v>150</v>
      </c>
      <c r="F14" s="46">
        <v>51.27</v>
      </c>
      <c r="G14" s="40">
        <v>191</v>
      </c>
      <c r="H14" s="40">
        <v>12</v>
      </c>
      <c r="I14" s="40">
        <v>11</v>
      </c>
      <c r="J14" s="40">
        <v>10</v>
      </c>
    </row>
    <row r="15" spans="1:10" x14ac:dyDescent="0.25">
      <c r="A15" s="7"/>
      <c r="B15" s="1" t="s">
        <v>18</v>
      </c>
      <c r="C15" s="2"/>
      <c r="D15" s="43" t="s">
        <v>35</v>
      </c>
      <c r="E15" s="47">
        <v>200</v>
      </c>
      <c r="F15" s="40">
        <v>10.64</v>
      </c>
      <c r="G15" s="40">
        <v>194</v>
      </c>
      <c r="H15" s="40">
        <v>5</v>
      </c>
      <c r="I15" s="40">
        <v>10</v>
      </c>
      <c r="J15" s="40">
        <v>22</v>
      </c>
    </row>
    <row r="16" spans="1:10" x14ac:dyDescent="0.25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56" t="s">
        <v>33</v>
      </c>
      <c r="E17" s="41">
        <v>59</v>
      </c>
      <c r="F17" s="42">
        <f>0.059*51.57</f>
        <v>3.0426299999999999</v>
      </c>
      <c r="G17" s="55">
        <v>137</v>
      </c>
      <c r="H17" s="55">
        <v>3</v>
      </c>
      <c r="I17" s="55">
        <v>1</v>
      </c>
      <c r="J17" s="55">
        <v>28</v>
      </c>
    </row>
    <row r="18" spans="1:10" x14ac:dyDescent="0.25">
      <c r="A18" s="7"/>
      <c r="B18" s="1" t="s">
        <v>21</v>
      </c>
      <c r="C18" s="2"/>
      <c r="D18" s="51" t="s">
        <v>30</v>
      </c>
      <c r="E18" s="41">
        <v>60</v>
      </c>
      <c r="F18" s="42">
        <f>0.06*54.8</f>
        <v>3.2879999999999998</v>
      </c>
      <c r="G18" s="55">
        <v>108</v>
      </c>
      <c r="H18" s="55">
        <v>4</v>
      </c>
      <c r="I18" s="55">
        <v>1</v>
      </c>
      <c r="J18" s="55">
        <v>29</v>
      </c>
    </row>
    <row r="19" spans="1:10" ht="15.75" thickBot="1" x14ac:dyDescent="0.3">
      <c r="A19" s="7"/>
      <c r="B19" s="26" t="s">
        <v>28</v>
      </c>
      <c r="C19" s="26"/>
      <c r="D19" s="37" t="s">
        <v>29</v>
      </c>
      <c r="E19" s="32">
        <v>200</v>
      </c>
      <c r="F19" s="32">
        <v>1.76</v>
      </c>
      <c r="G19" s="38">
        <v>78</v>
      </c>
      <c r="H19" s="39">
        <v>0</v>
      </c>
      <c r="I19" s="39">
        <v>0</v>
      </c>
      <c r="J19" s="39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>
        <f>F14+F15+F17+F19+F12+F18</f>
        <v>70.000630000000001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2022-04-01T02:17:52Z</cp:lastPrinted>
  <dcterms:created xsi:type="dcterms:W3CDTF">2015-06-05T18:19:34Z</dcterms:created>
  <dcterms:modified xsi:type="dcterms:W3CDTF">2022-12-20T08:33:36Z</dcterms:modified>
</cp:coreProperties>
</file>