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2" i="1"/>
  <c r="F6" i="1" l="1"/>
  <c r="F11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<sst xmlns="http://schemas.openxmlformats.org/spreadsheetml/2006/main" count="40" uniqueCount="36">
  <si>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</si>
  <si>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</si>
  <si>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</si>
  <si>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</si>
  <si>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</si>
  <si>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</si>
  <si>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</si>
  <si>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</si>
  <si>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</si>
  <si>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</si>
  <si>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</si>
  <si>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</si>
  <si>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</si>
  <si>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</si>
  <si>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</si>
  <si>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</si>
  <si>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</si>
  <si>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</si>
  <si>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</si>
  <si>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</si>
  <si>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</si>
  <si>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</si>
  <si>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</si>
  <si>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</si>
  <si>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</si>
  <si>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</si>
  <si>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</si>
  <si>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</si>
  <si>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</si>
  <si>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 Хлеб любительский </t>
  </si>
  <si>
    <t>Рагу из птицы</t>
  </si>
  <si>
    <t>150/100</t>
  </si>
  <si>
    <t xml:space="preserve"> Хлеб любительский</t>
  </si>
  <si>
    <t>Картофельное пюре</t>
  </si>
  <si>
    <t>Котлета</t>
  </si>
  <si>
    <t xml:space="preserve">Чай байховый  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</si>
</sst>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2"/>
      <c r="I1" t="s">
        <v>1</v>
      </c>
      <c r="J1" s="21">
        <v>45070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34</v>
      </c>
      <c r="E4" s="32">
        <v>90</v>
      </c>
      <c r="F4" s="38">
        <v>51.63</v>
      </c>
      <c r="G4" s="38">
        <v>254</v>
      </c>
      <c r="H4" s="38">
        <v>10</v>
      </c>
      <c r="I4" s="38">
        <v>12</v>
      </c>
      <c r="J4" s="38">
        <v>5</v>
      </c>
    </row>
    <row r="5" spans="1:10" x14ac:dyDescent="0.25">
      <c r="A5" s="7"/>
      <c r="B5" s="1" t="s">
        <v>12</v>
      </c>
      <c r="C5" s="2"/>
      <c r="D5" s="31" t="s">
        <v>35</v>
      </c>
      <c r="E5" s="17">
        <v>200</v>
      </c>
      <c r="F5" s="24">
        <v>1.76</v>
      </c>
      <c r="G5" s="17">
        <v>142</v>
      </c>
      <c r="H5" s="17">
        <v>0.6</v>
      </c>
      <c r="I5" s="17">
        <v>0</v>
      </c>
      <c r="J5" s="18">
        <v>46.6</v>
      </c>
    </row>
    <row r="6" spans="1:10" x14ac:dyDescent="0.25">
      <c r="A6" s="7"/>
      <c r="B6" s="1" t="s">
        <v>23</v>
      </c>
      <c r="C6" s="2"/>
      <c r="D6" s="31" t="s">
        <v>29</v>
      </c>
      <c r="E6" s="32">
        <v>41</v>
      </c>
      <c r="F6" s="33">
        <f>0.041*67.69</f>
        <v>2.77529</v>
      </c>
      <c r="G6" s="34">
        <v>117</v>
      </c>
      <c r="H6" s="34">
        <v>4</v>
      </c>
      <c r="I6" s="34">
        <v>1</v>
      </c>
      <c r="J6" s="34">
        <v>25</v>
      </c>
    </row>
    <row r="7" spans="1:10" x14ac:dyDescent="0.25">
      <c r="A7" s="7"/>
      <c r="B7" s="31" t="s">
        <v>18</v>
      </c>
      <c r="C7" s="2"/>
      <c r="D7" s="31" t="s">
        <v>33</v>
      </c>
      <c r="E7" s="32">
        <v>155</v>
      </c>
      <c r="F7" s="31">
        <v>13.83</v>
      </c>
      <c r="G7" s="32">
        <v>366</v>
      </c>
      <c r="H7" s="32">
        <v>5</v>
      </c>
      <c r="I7" s="31">
        <v>3</v>
      </c>
      <c r="J7" s="31">
        <v>25</v>
      </c>
    </row>
    <row r="8" spans="1:10" ht="15.75" thickBot="1" x14ac:dyDescent="0.3">
      <c r="A8" s="8"/>
      <c r="B8" s="37" t="s">
        <v>15</v>
      </c>
      <c r="C8" s="9"/>
      <c r="D8" s="9"/>
      <c r="E8" s="32"/>
      <c r="F8" s="36"/>
      <c r="G8" s="34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>
        <f>F4+F5+F6+F7</f>
        <v>69.995289999999997</v>
      </c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9"/>
      <c r="E12" s="32"/>
      <c r="F12" s="36">
        <f>F14+F17+F19</f>
        <v>70.002480000000006</v>
      </c>
      <c r="G12" s="34"/>
      <c r="H12" s="17"/>
      <c r="I12" s="17"/>
      <c r="J12" s="18"/>
    </row>
    <row r="13" spans="1:10" x14ac:dyDescent="0.25">
      <c r="A13" s="7"/>
      <c r="B13" s="1" t="s">
        <v>16</v>
      </c>
      <c r="C13" s="2"/>
      <c r="D13" s="28"/>
      <c r="E13" s="17"/>
      <c r="F13" s="24"/>
      <c r="G13" s="17"/>
      <c r="H13" s="17"/>
      <c r="I13" s="17">
        <v>0</v>
      </c>
      <c r="J13" s="18"/>
    </row>
    <row r="14" spans="1:10" x14ac:dyDescent="0.25">
      <c r="A14" s="7"/>
      <c r="B14" s="1" t="s">
        <v>17</v>
      </c>
      <c r="C14" s="2"/>
      <c r="D14" s="31" t="s">
        <v>30</v>
      </c>
      <c r="E14" s="32" t="s">
        <v>31</v>
      </c>
      <c r="F14" s="31">
        <v>65.27</v>
      </c>
      <c r="G14" s="34">
        <v>307</v>
      </c>
      <c r="H14" s="34">
        <v>15</v>
      </c>
      <c r="I14" s="34">
        <v>13</v>
      </c>
      <c r="J14" s="34">
        <v>44</v>
      </c>
    </row>
    <row r="15" spans="1:10" x14ac:dyDescent="0.25">
      <c r="A15" s="7"/>
      <c r="B15" s="1" t="s">
        <v>18</v>
      </c>
      <c r="C15" s="2"/>
      <c r="D15" s="28"/>
      <c r="E15" s="17"/>
      <c r="F15" s="34"/>
      <c r="G15" s="17"/>
      <c r="H15" s="35"/>
      <c r="I15" s="35"/>
      <c r="J15" s="35"/>
    </row>
    <row r="16" spans="1:10" x14ac:dyDescent="0.25">
      <c r="A16" s="7"/>
      <c r="B16" s="1" t="s">
        <v>19</v>
      </c>
      <c r="C16" s="2"/>
      <c r="D16" s="28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32</v>
      </c>
      <c r="E17" s="32">
        <v>56</v>
      </c>
      <c r="F17" s="38">
        <f>0.056*53.08</f>
        <v>2.97248</v>
      </c>
      <c r="G17" s="34">
        <v>180</v>
      </c>
      <c r="H17" s="34">
        <v>4</v>
      </c>
      <c r="I17" s="34">
        <v>1</v>
      </c>
      <c r="J17" s="34">
        <v>30</v>
      </c>
    </row>
    <row r="18" spans="1:10" x14ac:dyDescent="0.25">
      <c r="A18" s="7"/>
      <c r="B18" s="1" t="s">
        <v>21</v>
      </c>
      <c r="C18" s="2"/>
      <c r="D18" s="31"/>
      <c r="E18" s="32"/>
      <c r="F18" s="38"/>
      <c r="G18" s="34"/>
      <c r="H18" s="17"/>
      <c r="I18" s="17"/>
      <c r="J18" s="18"/>
    </row>
    <row r="19" spans="1:10" ht="15.75" thickBot="1" x14ac:dyDescent="0.3">
      <c r="A19" s="7"/>
      <c r="B19" s="26" t="s">
        <v>28</v>
      </c>
      <c r="C19" s="26"/>
      <c r="D19" s="31" t="s">
        <v>35</v>
      </c>
      <c r="E19" s="17">
        <v>200</v>
      </c>
      <c r="F19" s="24">
        <v>1.76</v>
      </c>
      <c r="G19" s="17">
        <v>78</v>
      </c>
      <c r="H19" s="17">
        <v>0</v>
      </c>
      <c r="I19" s="17">
        <v>0</v>
      </c>
      <c r="J19" s="18">
        <v>9</v>
      </c>
    </row>
    <row r="20" spans="1:10" ht="15.75" thickBot="1" x14ac:dyDescent="0.3">
      <c r="A20" s="8"/>
      <c r="B20" s="30" t="s">
        <v>20</v>
      </c>
      <c r="C20" s="9"/>
      <c r="D20" s="29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2023-05-24T05:08:44Z</dcterms:modified>
</cp:coreProperties>
</file>