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G17" i="1"/>
  <c r="I17" i="1"/>
  <c r="G15" i="1"/>
  <c r="F12" i="1" l="1"/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<sst xmlns="http://schemas.openxmlformats.org/spreadsheetml/2006/main" count="41" uniqueCount="38">
  <si>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</si>
  <si>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</si>
  <si>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</si>
  <si>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</si>
  <si>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</si>
  <si>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</si>
  <si>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</si>
  <si>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</si>
  <si>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</si>
  <si>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</si>
  <si>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</si>
  <si>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</si>
  <si>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</si>
  <si>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</si>
  <si>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</si>
  <si>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</si>
  <si>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</si>
  <si>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</si>
  <si>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</si>
  <si>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</si>
  <si>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</si>
  <si>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</si>
  <si>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</si>
  <si>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</si>
  <si>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</si>
  <si>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</si>
  <si>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</si>
  <si>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</si>
  <si>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</si>
  <si>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10.5 </t>
  </si>
  <si>
    <t>Чай с сахаром</t>
  </si>
  <si>
    <t>Макароны  с маслом</t>
  </si>
  <si>
    <t>Каша "Дружба"</t>
  </si>
  <si>
    <t xml:space="preserve">Пирожок со смородиной </t>
  </si>
  <si>
    <t>Сыр порционно</t>
  </si>
  <si>
    <t xml:space="preserve">Шницель куриный </t>
  </si>
  <si>
    <t>Сок вишневый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</si>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</sst>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0" borderId="4" xfId="0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/>
      <c r="E4" s="30"/>
      <c r="F4" s="34"/>
      <c r="G4" s="34"/>
      <c r="H4" s="34"/>
      <c r="I4" s="34"/>
      <c r="J4" s="34"/>
    </row>
    <row r="5" spans="1:10">
      <c r="A5" s="7"/>
      <c r="B5" s="1" t="s">
        <v>12</v>
      </c>
      <c r="C5" s="2"/>
      <c r="D5" s="29" t="s">
        <v>30</v>
      </c>
      <c r="E5" s="30">
        <v>200</v>
      </c>
      <c r="F5" s="29">
        <v>1.31</v>
      </c>
      <c r="G5" s="17">
        <v>78</v>
      </c>
      <c r="H5" s="29">
        <v>0.2</v>
      </c>
      <c r="I5" s="29">
        <v>0</v>
      </c>
      <c r="J5" s="29">
        <v>6.4</v>
      </c>
    </row>
    <row r="6" spans="1:10">
      <c r="A6" s="7"/>
      <c r="B6" s="1" t="s">
        <v>23</v>
      </c>
      <c r="C6" s="2"/>
      <c r="D6" s="29" t="s">
        <v>33</v>
      </c>
      <c r="E6" s="30">
        <v>70</v>
      </c>
      <c r="F6" s="34">
        <v>19</v>
      </c>
      <c r="G6" s="31">
        <v>196</v>
      </c>
      <c r="H6" s="31">
        <v>3.15</v>
      </c>
      <c r="I6" s="31">
        <v>2.8</v>
      </c>
      <c r="J6" s="31">
        <v>39.200000000000003</v>
      </c>
    </row>
    <row r="7" spans="1:10">
      <c r="A7" s="7"/>
      <c r="B7" s="29" t="s">
        <v>18</v>
      </c>
      <c r="C7" s="2"/>
      <c r="D7" s="29" t="s">
        <v>32</v>
      </c>
      <c r="E7" s="30">
        <v>200</v>
      </c>
      <c r="F7" s="29">
        <v>16.809999999999999</v>
      </c>
      <c r="G7" s="30">
        <v>303.2</v>
      </c>
      <c r="H7" s="30">
        <v>5.26</v>
      </c>
      <c r="I7" s="29">
        <v>2.98</v>
      </c>
      <c r="J7" s="29">
        <v>11.66</v>
      </c>
    </row>
    <row r="8" spans="1:10" ht="15.75" thickBot="1">
      <c r="A8" s="8"/>
      <c r="B8" s="36" t="s">
        <v>15</v>
      </c>
      <c r="C8" s="9"/>
      <c r="D8" s="29" t="s">
        <v>34</v>
      </c>
      <c r="E8" s="30">
        <v>50</v>
      </c>
      <c r="F8" s="29">
        <v>30.3</v>
      </c>
      <c r="G8" s="31">
        <v>386</v>
      </c>
      <c r="H8" s="35" t="s">
        <v>29</v>
      </c>
      <c r="I8" s="17">
        <v>23.75</v>
      </c>
      <c r="J8" s="18">
        <v>24.99</v>
      </c>
    </row>
    <row r="9" spans="1:10">
      <c r="A9" s="4" t="s">
        <v>13</v>
      </c>
      <c r="B9" s="11" t="s">
        <v>20</v>
      </c>
      <c r="C9" s="6"/>
      <c r="D9" s="29"/>
      <c r="E9" s="30"/>
      <c r="F9" s="29"/>
      <c r="G9" s="15"/>
      <c r="H9" s="15"/>
      <c r="I9" s="15"/>
      <c r="J9" s="16"/>
    </row>
    <row r="10" spans="1:10">
      <c r="A10" s="7"/>
      <c r="B10" s="2"/>
      <c r="C10" s="2"/>
      <c r="D10" s="29"/>
      <c r="E10" s="30"/>
      <c r="F10" s="29"/>
      <c r="G10" s="17"/>
      <c r="H10" s="17"/>
      <c r="I10" s="17"/>
      <c r="J10" s="18"/>
    </row>
    <row r="11" spans="1:10" ht="15.75" thickBot="1">
      <c r="A11" s="8"/>
      <c r="B11" s="9"/>
      <c r="C11" s="9"/>
      <c r="D11" s="27"/>
      <c r="E11" s="19"/>
      <c r="F11" s="24">
        <f>F5+F6+F7+F8+F9+F4</f>
        <v>67.42</v>
      </c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9"/>
      <c r="E12" s="30"/>
      <c r="F12" s="33">
        <f>F14+F15+F17+F18+F19</f>
        <v>70</v>
      </c>
      <c r="G12" s="31"/>
      <c r="H12" s="17"/>
      <c r="I12" s="17"/>
      <c r="J12" s="18"/>
    </row>
    <row r="13" spans="1:10">
      <c r="A13" s="7"/>
      <c r="B13" s="1" t="s">
        <v>16</v>
      </c>
      <c r="C13" s="2"/>
      <c r="D13" s="26"/>
      <c r="E13" s="17"/>
      <c r="F13" s="23"/>
      <c r="G13" s="17"/>
      <c r="H13" s="17"/>
      <c r="I13" s="17"/>
      <c r="J13" s="18"/>
    </row>
    <row r="14" spans="1:10">
      <c r="A14" s="7"/>
      <c r="B14" s="1" t="s">
        <v>17</v>
      </c>
      <c r="C14" s="2"/>
      <c r="D14" s="29" t="s">
        <v>35</v>
      </c>
      <c r="E14" s="30">
        <v>150</v>
      </c>
      <c r="F14" s="29">
        <v>48.36</v>
      </c>
      <c r="G14" s="31">
        <v>189</v>
      </c>
      <c r="H14" s="32">
        <v>15</v>
      </c>
      <c r="I14" s="32">
        <v>13.57</v>
      </c>
      <c r="J14" s="32">
        <v>9.2799999999999994</v>
      </c>
    </row>
    <row r="15" spans="1:10">
      <c r="A15" s="7"/>
      <c r="B15" s="1" t="s">
        <v>18</v>
      </c>
      <c r="C15" s="2"/>
      <c r="D15" s="26" t="s">
        <v>31</v>
      </c>
      <c r="E15" s="30">
        <v>180</v>
      </c>
      <c r="F15" s="31">
        <v>8.8800000000000008</v>
      </c>
      <c r="G15" s="17">
        <f>262.4+77</f>
        <v>339.4</v>
      </c>
      <c r="H15" s="32">
        <v>8.1999999999999993</v>
      </c>
      <c r="I15" s="32">
        <v>6.5</v>
      </c>
      <c r="J15" s="32">
        <v>42.8</v>
      </c>
    </row>
    <row r="16" spans="1:10">
      <c r="A16" s="7"/>
      <c r="B16" s="1" t="s">
        <v>19</v>
      </c>
      <c r="C16" s="2"/>
      <c r="D16" s="26"/>
      <c r="E16" s="17"/>
      <c r="F16" s="23"/>
      <c r="G16" s="17"/>
      <c r="H16" s="17"/>
      <c r="I16" s="17"/>
      <c r="J16" s="18"/>
    </row>
    <row r="17" spans="1:10">
      <c r="A17" s="7"/>
      <c r="B17" s="1" t="s">
        <v>24</v>
      </c>
      <c r="C17" s="2"/>
      <c r="D17" s="29" t="s">
        <v>37</v>
      </c>
      <c r="E17" s="30">
        <v>80</v>
      </c>
      <c r="F17" s="34">
        <v>3.1</v>
      </c>
      <c r="G17" s="31">
        <f>233.1/0.1*0.054</f>
        <v>125.874</v>
      </c>
      <c r="H17" s="31">
        <f>7.4/0.1*0.054</f>
        <v>3.996</v>
      </c>
      <c r="I17" s="31">
        <f>1.1/0.1*0.052</f>
        <v>0.57199999999999995</v>
      </c>
      <c r="J17" s="31">
        <f>48.4/0.1*0.054</f>
        <v>26.135999999999996</v>
      </c>
    </row>
    <row r="18" spans="1:10">
      <c r="A18" s="7"/>
      <c r="B18" s="1" t="s">
        <v>21</v>
      </c>
      <c r="C18" s="2"/>
      <c r="D18" s="29"/>
      <c r="E18" s="30"/>
      <c r="F18" s="34"/>
      <c r="G18" s="31"/>
      <c r="H18" s="31"/>
      <c r="I18" s="31"/>
      <c r="J18" s="31"/>
    </row>
    <row r="19" spans="1:10" ht="15.75" thickBot="1">
      <c r="A19" s="7"/>
      <c r="B19" s="25" t="s">
        <v>28</v>
      </c>
      <c r="C19" s="25"/>
      <c r="D19" s="29" t="s">
        <v>36</v>
      </c>
      <c r="E19" s="30">
        <v>200</v>
      </c>
      <c r="F19" s="29">
        <v>9.66</v>
      </c>
      <c r="G19" s="17">
        <v>94</v>
      </c>
      <c r="H19" s="29">
        <v>0.2</v>
      </c>
      <c r="I19" s="29">
        <v>0</v>
      </c>
      <c r="J19" s="29">
        <v>11</v>
      </c>
    </row>
    <row r="20" spans="1:10" ht="15.75" thickBot="1">
      <c r="A20" s="8"/>
      <c r="B20" s="28" t="s">
        <v>20</v>
      </c>
      <c r="C20" s="9"/>
      <c r="D20" s="27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2023-12-11T05:19:20Z</dcterms:modified>
</cp:coreProperties>
</file>