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2" i="1"/>
  <c r="F11" i="1"/>
  <c r="J6" i="1"/>
  <c r="I6" i="1"/>
  <c r="H6" i="1"/>
  <c r="G6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<sst xmlns="http://schemas.openxmlformats.org/spreadsheetml/2006/main" count="42" uniqueCount="37">
  <si>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</si>
  <si>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</si>
  <si>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</si>
  <si>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</si>
  <si>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</si>
  <si>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</si>
  <si>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</si>
  <si>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</si>
  <si>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</si>
  <si>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</si>
  <si>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</si>
  <si>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</si>
  <si>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</si>
  <si>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</si>
  <si>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</si>
  <si>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</si>
  <si>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</si>
  <si>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</si>
  <si>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</si>
  <si>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</si>
  <si>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</si>
  <si>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</si>
  <si>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</si>
  <si>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</si>
  <si>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</si>
  <si>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</si>
  <si>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</si>
  <si>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</si>
  <si>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</si>
  <si>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</si>
  <si>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с сахаром</t>
  </si>
  <si>
    <t>Напиток  здоровье</t>
  </si>
  <si>
    <t>ржаной</t>
  </si>
  <si>
    <t>Птица (филе) тушеная в сметанном соусе с томатом (100/50)</t>
  </si>
  <si>
    <t>Рыба, тушенная в томате с овощами</t>
  </si>
  <si>
    <t>Макароны отварные с маслом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</si>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</sst>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1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8"/>
      <c r="I1" t="s">
        <v>1</v>
      </c>
      <c r="J1" s="17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6" t="s">
        <v>34</v>
      </c>
      <c r="E4" s="48">
        <v>100</v>
      </c>
      <c r="F4" s="28">
        <v>55.23</v>
      </c>
      <c r="G4" s="48">
        <v>256.5</v>
      </c>
      <c r="H4" s="48">
        <v>13.59</v>
      </c>
      <c r="I4" s="48">
        <v>13.38</v>
      </c>
      <c r="J4" s="48">
        <v>3.55</v>
      </c>
    </row>
    <row r="5" spans="1:10" x14ac:dyDescent="0.25">
      <c r="A5" s="7"/>
      <c r="B5" s="1" t="s">
        <v>12</v>
      </c>
      <c r="C5" s="2"/>
      <c r="D5" s="27" t="s">
        <v>30</v>
      </c>
      <c r="E5" s="28">
        <v>200</v>
      </c>
      <c r="F5" s="29">
        <v>1.33</v>
      </c>
      <c r="G5" s="30">
        <v>78</v>
      </c>
      <c r="H5" s="28">
        <v>0</v>
      </c>
      <c r="I5" s="28">
        <v>0</v>
      </c>
      <c r="J5" s="28">
        <v>9</v>
      </c>
    </row>
    <row r="6" spans="1:10" x14ac:dyDescent="0.25">
      <c r="A6" s="7"/>
      <c r="B6" s="1" t="s">
        <v>23</v>
      </c>
      <c r="C6" s="2"/>
      <c r="D6" s="27" t="s">
        <v>29</v>
      </c>
      <c r="E6" s="28">
        <v>50</v>
      </c>
      <c r="F6" s="28">
        <v>3.14</v>
      </c>
      <c r="G6" s="28">
        <f>35.25/15*50</f>
        <v>117.5</v>
      </c>
      <c r="H6" s="28">
        <f>1.14/15*50</f>
        <v>3.8</v>
      </c>
      <c r="I6" s="28">
        <f>0.12/15*50</f>
        <v>0.4</v>
      </c>
      <c r="J6" s="28">
        <f>7.38/15*50</f>
        <v>24.6</v>
      </c>
    </row>
    <row r="7" spans="1:10" x14ac:dyDescent="0.25">
      <c r="A7" s="7"/>
      <c r="B7" s="22" t="s">
        <v>23</v>
      </c>
      <c r="C7" s="2"/>
      <c r="D7" s="46" t="s">
        <v>32</v>
      </c>
      <c r="E7" s="48">
        <v>45</v>
      </c>
      <c r="F7" s="28">
        <v>4.3099999999999996</v>
      </c>
      <c r="G7" s="28">
        <v>90</v>
      </c>
      <c r="H7" s="48">
        <v>0.99</v>
      </c>
      <c r="I7" s="48">
        <v>0.18</v>
      </c>
      <c r="J7" s="48">
        <v>4.95</v>
      </c>
    </row>
    <row r="8" spans="1:10" ht="15.75" thickBot="1" x14ac:dyDescent="0.3">
      <c r="A8" s="8"/>
      <c r="B8" s="22" t="s">
        <v>18</v>
      </c>
      <c r="C8" s="9"/>
      <c r="D8" s="46" t="s">
        <v>35</v>
      </c>
      <c r="E8" s="48">
        <v>160</v>
      </c>
      <c r="F8" s="26">
        <v>15.24</v>
      </c>
      <c r="G8" s="28">
        <v>209.25</v>
      </c>
      <c r="H8" s="48">
        <v>4.59</v>
      </c>
      <c r="I8" s="48">
        <v>6.74</v>
      </c>
      <c r="J8" s="48">
        <v>31.47</v>
      </c>
    </row>
    <row r="9" spans="1:10" ht="15.75" thickBot="1" x14ac:dyDescent="0.3">
      <c r="A9" s="4" t="s">
        <v>13</v>
      </c>
      <c r="B9" s="11" t="s">
        <v>20</v>
      </c>
      <c r="C9" s="6"/>
      <c r="D9" s="45"/>
      <c r="E9" s="28"/>
      <c r="F9" s="31"/>
      <c r="G9" s="32"/>
      <c r="H9" s="28"/>
      <c r="I9" s="28"/>
      <c r="J9" s="28"/>
    </row>
    <row r="10" spans="1:10" x14ac:dyDescent="0.25">
      <c r="A10" s="7"/>
      <c r="B10" s="25"/>
      <c r="C10" s="3"/>
      <c r="D10" s="33"/>
      <c r="E10" s="34"/>
      <c r="F10" s="26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7"/>
      <c r="E11" s="38"/>
      <c r="F11" s="31">
        <f>F5+F6+F7+F8+F9+F4+F10</f>
        <v>79.25</v>
      </c>
      <c r="G11" s="38"/>
      <c r="H11" s="38"/>
      <c r="I11" s="38"/>
      <c r="J11" s="39"/>
    </row>
    <row r="12" spans="1:10" x14ac:dyDescent="0.25">
      <c r="A12" s="7" t="s">
        <v>14</v>
      </c>
      <c r="B12" s="10" t="s">
        <v>15</v>
      </c>
      <c r="C12" s="3"/>
      <c r="D12" s="40"/>
      <c r="E12" s="35"/>
      <c r="F12" s="41">
        <f>F14+F15+F17+F19+F20+F18+F16+F13</f>
        <v>79.250000000000014</v>
      </c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46"/>
      <c r="E13" s="48"/>
      <c r="F13" s="42"/>
      <c r="G13" s="28"/>
      <c r="H13" s="28"/>
      <c r="I13" s="28"/>
      <c r="J13" s="28"/>
    </row>
    <row r="14" spans="1:10" ht="25.5" x14ac:dyDescent="0.25">
      <c r="A14" s="7"/>
      <c r="B14" s="1" t="s">
        <v>17</v>
      </c>
      <c r="C14" s="2"/>
      <c r="D14" s="46" t="s">
        <v>33</v>
      </c>
      <c r="E14" s="28">
        <v>150</v>
      </c>
      <c r="F14" s="28">
        <v>53.89</v>
      </c>
      <c r="G14" s="28">
        <v>385</v>
      </c>
      <c r="H14" s="28">
        <v>19.16</v>
      </c>
      <c r="I14" s="28">
        <v>8.68</v>
      </c>
      <c r="J14" s="28">
        <v>33</v>
      </c>
    </row>
    <row r="15" spans="1:10" x14ac:dyDescent="0.25">
      <c r="A15" s="7"/>
      <c r="B15" s="1" t="s">
        <v>18</v>
      </c>
      <c r="C15" s="2"/>
      <c r="D15" s="46" t="s">
        <v>36</v>
      </c>
      <c r="E15" s="48">
        <v>160</v>
      </c>
      <c r="F15" s="28">
        <v>10.7</v>
      </c>
      <c r="G15" s="28">
        <v>253</v>
      </c>
      <c r="H15" s="48">
        <v>8.5500000000000007</v>
      </c>
      <c r="I15" s="48">
        <v>7.85</v>
      </c>
      <c r="J15" s="48">
        <v>37.08</v>
      </c>
    </row>
    <row r="16" spans="1:10" x14ac:dyDescent="0.25">
      <c r="A16" s="7"/>
      <c r="B16" s="1" t="s">
        <v>19</v>
      </c>
      <c r="C16" s="2"/>
      <c r="D16" s="43"/>
      <c r="E16" s="29"/>
      <c r="F16" s="29"/>
      <c r="G16" s="30"/>
      <c r="H16" s="30"/>
      <c r="I16" s="30"/>
      <c r="J16" s="44"/>
    </row>
    <row r="17" spans="1:10" x14ac:dyDescent="0.25">
      <c r="A17" s="7"/>
      <c r="B17" s="1" t="s">
        <v>24</v>
      </c>
      <c r="C17" s="2"/>
      <c r="D17" s="27" t="s">
        <v>29</v>
      </c>
      <c r="E17" s="28">
        <v>50</v>
      </c>
      <c r="F17" s="28">
        <v>2.81</v>
      </c>
      <c r="G17" s="28">
        <f>35.25/15*50</f>
        <v>117.5</v>
      </c>
      <c r="H17" s="28">
        <f>1.14/15*50</f>
        <v>3.8</v>
      </c>
      <c r="I17" s="28">
        <f>0.12/15*50</f>
        <v>0.4</v>
      </c>
      <c r="J17" s="28">
        <f>7.38/15*50</f>
        <v>24.6</v>
      </c>
    </row>
    <row r="18" spans="1:10" x14ac:dyDescent="0.25">
      <c r="A18" s="7"/>
      <c r="B18" s="1" t="s">
        <v>21</v>
      </c>
      <c r="C18" s="2"/>
      <c r="D18" s="46" t="s">
        <v>32</v>
      </c>
      <c r="E18" s="48">
        <v>50</v>
      </c>
      <c r="F18" s="28">
        <v>4.45</v>
      </c>
      <c r="G18" s="28">
        <v>90</v>
      </c>
      <c r="H18" s="48">
        <v>0.99</v>
      </c>
      <c r="I18" s="48">
        <v>0.18</v>
      </c>
      <c r="J18" s="48">
        <v>4.95</v>
      </c>
    </row>
    <row r="19" spans="1:10" ht="15.75" thickBot="1" x14ac:dyDescent="0.3">
      <c r="A19" s="7"/>
      <c r="B19" s="20" t="s">
        <v>28</v>
      </c>
      <c r="C19" s="20"/>
      <c r="D19" s="47" t="s">
        <v>31</v>
      </c>
      <c r="E19" s="28">
        <v>200</v>
      </c>
      <c r="F19" s="29">
        <v>7.4</v>
      </c>
      <c r="G19" s="30">
        <v>66</v>
      </c>
      <c r="H19" s="30">
        <v>0.4</v>
      </c>
      <c r="I19" s="30">
        <v>0.2</v>
      </c>
      <c r="J19" s="44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2024-02-07T07:10:33Z</dcterms:modified>
</cp:coreProperties>
</file>