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17" i="1"/>
  <c r="I17" i="1"/>
  <c r="H17" i="1"/>
  <c r="F17" i="1"/>
  <c r="H6" i="1"/>
  <c r="J8" i="1"/>
  <c r="I8" i="1"/>
  <c r="H8" i="1"/>
  <c r="F4" i="1"/>
  <c r="F8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<sst xmlns="http://schemas.openxmlformats.org/spreadsheetml/2006/main" count="42" uniqueCount="37">
  <si>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</si>
  <si>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</si>
  <si>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</si>
  <si>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</si>
  <si>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</si>
  <si>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</si>
  <si>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</si>
  <si>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</si>
  <si>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</si>
  <si>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</si>
  <si>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</si>
  <si>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</si>
  <si>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</si>
  <si>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</si>
  <si>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</si>
  <si>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</si>
  <si>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</si>
  <si>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</si>
  <si>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</si>
  <si>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</si>
  <si>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</si>
  <si>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</si>
  <si>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</si>
  <si>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</si>
  <si>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</si>
  <si>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</si>
  <si>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</si>
  <si>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</si>
  <si>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</si>
  <si>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</si>
  <si>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пшеничный</t>
  </si>
  <si>
    <t>Рагу овощное</t>
  </si>
  <si>
    <t>ржаной</t>
  </si>
  <si>
    <t>Котлета из говядины с соусом</t>
  </si>
  <si>
    <t xml:space="preserve">Плов из  курицы </t>
  </si>
  <si>
    <t xml:space="preserve">Щи из свежей капусты и картофеля 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</si>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</sst>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right" indent="1"/>
      <protection locked="0"/>
    </xf>
    <xf numFmtId="0" fontId="3" fillId="2" borderId="1" xfId="0" applyFont="1" applyFill="1" applyBorder="1" applyAlignment="1" applyProtection="1">
      <alignment horizontal="right" inden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right" vertical="center" indent="1"/>
      <protection locked="0"/>
    </xf>
    <xf numFmtId="1" fontId="5" fillId="2" borderId="1" xfId="0" applyNumberFormat="1" applyFont="1" applyFill="1" applyBorder="1" applyAlignment="1" applyProtection="1">
      <alignment horizontal="right" indent="1"/>
      <protection locked="0"/>
    </xf>
    <xf numFmtId="0" fontId="5" fillId="2" borderId="1" xfId="0" applyFont="1" applyFill="1" applyBorder="1" applyAlignment="1" applyProtection="1">
      <alignment horizontal="right" vertical="center" indent="1"/>
      <protection locked="0"/>
    </xf>
    <xf numFmtId="2" fontId="2" fillId="2" borderId="1" xfId="0" applyNumberFormat="1" applyFont="1" applyFill="1" applyBorder="1" applyAlignment="1" applyProtection="1">
      <alignment horizontal="right" indent="1"/>
      <protection locked="0"/>
    </xf>
    <xf numFmtId="1" fontId="2" fillId="2" borderId="1" xfId="0" applyNumberFormat="1" applyFont="1" applyFill="1" applyBorder="1" applyAlignment="1" applyProtection="1">
      <alignment horizontal="right" indent="1"/>
      <protection locked="0"/>
    </xf>
    <xf numFmtId="1" fontId="0" fillId="2" borderId="1" xfId="0" applyNumberFormat="1" applyFill="1" applyBorder="1" applyAlignment="1" applyProtection="1">
      <alignment horizontal="right" indent="1"/>
      <protection locked="0"/>
    </xf>
    <xf numFmtId="2" fontId="0" fillId="2" borderId="1" xfId="0" applyNumberFormat="1" applyFill="1" applyBorder="1" applyAlignment="1" applyProtection="1">
      <alignment horizontal="right" indent="1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5"/>
      <c r="I1" t="s">
        <v>1</v>
      </c>
      <c r="J1" s="14">
        <v>44668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3"/>
      <c r="D4" s="21" t="s">
        <v>33</v>
      </c>
      <c r="E4" s="22">
        <v>150</v>
      </c>
      <c r="F4" s="22">
        <f>4.84+53.18</f>
        <v>58.019999999999996</v>
      </c>
      <c r="G4" s="23">
        <v>257.39999999999998</v>
      </c>
      <c r="H4" s="20">
        <v>16.02</v>
      </c>
      <c r="I4" s="20">
        <v>13.86</v>
      </c>
      <c r="J4" s="20">
        <v>15.75</v>
      </c>
    </row>
    <row r="5" spans="1:10" x14ac:dyDescent="0.25">
      <c r="A5" s="5"/>
      <c r="B5" s="1" t="s">
        <v>12</v>
      </c>
      <c r="C5" s="13"/>
      <c r="D5" s="24" t="s">
        <v>29</v>
      </c>
      <c r="E5" s="25">
        <v>200</v>
      </c>
      <c r="F5" s="25">
        <v>1.32</v>
      </c>
      <c r="G5" s="26">
        <v>78</v>
      </c>
      <c r="H5" s="27">
        <v>0</v>
      </c>
      <c r="I5" s="27">
        <v>0</v>
      </c>
      <c r="J5" s="27">
        <v>9</v>
      </c>
    </row>
    <row r="6" spans="1:10" x14ac:dyDescent="0.25">
      <c r="A6" s="5"/>
      <c r="B6" s="1" t="s">
        <v>23</v>
      </c>
      <c r="C6" s="13"/>
      <c r="D6" s="21" t="s">
        <v>32</v>
      </c>
      <c r="E6" s="20">
        <v>50</v>
      </c>
      <c r="F6" s="28">
        <v>3</v>
      </c>
      <c r="G6" s="29">
        <v>90</v>
      </c>
      <c r="H6" s="20">
        <f>0.99/15*50</f>
        <v>3.3000000000000003</v>
      </c>
      <c r="I6" s="20">
        <v>0.6</v>
      </c>
      <c r="J6" s="20">
        <v>16.5</v>
      </c>
    </row>
    <row r="7" spans="1:10" x14ac:dyDescent="0.25">
      <c r="A7" s="5"/>
      <c r="B7" s="19" t="s">
        <v>18</v>
      </c>
      <c r="C7" s="13"/>
      <c r="D7" s="21" t="s">
        <v>31</v>
      </c>
      <c r="E7" s="20">
        <v>180</v>
      </c>
      <c r="F7" s="22">
        <v>13.03</v>
      </c>
      <c r="G7" s="23">
        <v>180</v>
      </c>
      <c r="H7" s="20">
        <v>4</v>
      </c>
      <c r="I7" s="20">
        <v>10.7</v>
      </c>
      <c r="J7" s="20">
        <v>17</v>
      </c>
    </row>
    <row r="8" spans="1:10" ht="15.75" thickBot="1" x14ac:dyDescent="0.3">
      <c r="A8" s="6"/>
      <c r="B8" s="19" t="s">
        <v>24</v>
      </c>
      <c r="C8" s="13"/>
      <c r="D8" s="21" t="s">
        <v>30</v>
      </c>
      <c r="E8" s="20">
        <v>60</v>
      </c>
      <c r="F8" s="28">
        <f>0.06*65.63</f>
        <v>3.9377999999999997</v>
      </c>
      <c r="G8" s="29">
        <v>122.5</v>
      </c>
      <c r="H8" s="20">
        <f>1.14/15*50</f>
        <v>3.8</v>
      </c>
      <c r="I8" s="20">
        <f>0.12/15*50</f>
        <v>0.4</v>
      </c>
      <c r="J8" s="20">
        <f>7.38/15*50</f>
        <v>24.6</v>
      </c>
    </row>
    <row r="9" spans="1:10" x14ac:dyDescent="0.25">
      <c r="A9" s="3" t="s">
        <v>13</v>
      </c>
      <c r="B9" s="9" t="s">
        <v>20</v>
      </c>
      <c r="C9" s="17"/>
      <c r="D9" s="24"/>
      <c r="E9" s="25"/>
      <c r="F9" s="25"/>
      <c r="G9" s="26"/>
      <c r="H9" s="27"/>
      <c r="I9" s="27"/>
      <c r="J9" s="27"/>
    </row>
    <row r="10" spans="1:10" x14ac:dyDescent="0.25">
      <c r="A10" s="5"/>
      <c r="B10" s="2"/>
      <c r="C10" s="17"/>
      <c r="D10" s="17"/>
      <c r="E10" s="30"/>
      <c r="F10" s="31"/>
      <c r="G10" s="30"/>
      <c r="H10" s="30"/>
      <c r="I10" s="30"/>
      <c r="J10" s="30"/>
    </row>
    <row r="11" spans="1:10" ht="15.75" thickBot="1" x14ac:dyDescent="0.3">
      <c r="A11" s="6"/>
      <c r="B11" s="7"/>
      <c r="C11" s="13"/>
      <c r="D11" s="17"/>
      <c r="E11" s="30"/>
      <c r="F11" s="31"/>
      <c r="G11" s="30"/>
      <c r="H11" s="30"/>
      <c r="I11" s="30"/>
      <c r="J11" s="30"/>
    </row>
    <row r="12" spans="1:10" x14ac:dyDescent="0.25">
      <c r="A12" s="5" t="s">
        <v>14</v>
      </c>
      <c r="B12" s="8" t="s">
        <v>15</v>
      </c>
      <c r="C12" s="2"/>
      <c r="D12" s="17"/>
      <c r="E12" s="30"/>
      <c r="F12" s="31"/>
      <c r="G12" s="30"/>
      <c r="H12" s="30"/>
      <c r="I12" s="30"/>
      <c r="J12" s="30"/>
    </row>
    <row r="13" spans="1:10" x14ac:dyDescent="0.25">
      <c r="A13" s="5"/>
      <c r="B13" s="1" t="s">
        <v>16</v>
      </c>
      <c r="C13" s="2"/>
      <c r="D13" s="17" t="s">
        <v>35</v>
      </c>
      <c r="E13" s="30">
        <v>200</v>
      </c>
      <c r="F13" s="31">
        <v>4.2</v>
      </c>
      <c r="G13" s="30">
        <v>118.6</v>
      </c>
      <c r="H13" s="30">
        <v>3.92</v>
      </c>
      <c r="I13" s="30">
        <v>4</v>
      </c>
      <c r="J13" s="30">
        <v>16.12</v>
      </c>
    </row>
    <row r="14" spans="1:10" x14ac:dyDescent="0.25">
      <c r="A14" s="5"/>
      <c r="B14" s="1" t="s">
        <v>17</v>
      </c>
      <c r="C14" s="2"/>
      <c r="D14" s="32" t="s">
        <v>34</v>
      </c>
      <c r="E14" s="22">
        <v>250</v>
      </c>
      <c r="F14" s="22">
        <v>57.93</v>
      </c>
      <c r="G14" s="23">
        <v>192</v>
      </c>
      <c r="H14" s="23">
        <v>13.6</v>
      </c>
      <c r="I14" s="23">
        <v>13.5</v>
      </c>
      <c r="J14" s="23">
        <v>4.0999999999999996</v>
      </c>
    </row>
    <row r="15" spans="1:10" x14ac:dyDescent="0.25">
      <c r="A15" s="5"/>
      <c r="B15" s="1" t="s">
        <v>18</v>
      </c>
      <c r="C15" s="2"/>
      <c r="D15" s="32"/>
      <c r="E15" s="22"/>
      <c r="F15" s="22"/>
      <c r="G15" s="23"/>
      <c r="H15" s="23"/>
      <c r="I15" s="23"/>
      <c r="J15" s="23"/>
    </row>
    <row r="16" spans="1:10" x14ac:dyDescent="0.25">
      <c r="A16" s="5"/>
      <c r="B16" s="1" t="s">
        <v>19</v>
      </c>
      <c r="C16" s="2"/>
      <c r="D16" s="33"/>
      <c r="E16" s="22"/>
      <c r="F16" s="28"/>
      <c r="G16" s="30"/>
      <c r="H16" s="30"/>
      <c r="I16" s="30"/>
      <c r="J16" s="30"/>
    </row>
    <row r="17" spans="1:10" x14ac:dyDescent="0.25">
      <c r="A17" s="5"/>
      <c r="B17" s="1" t="s">
        <v>24</v>
      </c>
      <c r="C17" s="2"/>
      <c r="D17" s="21" t="s">
        <v>30</v>
      </c>
      <c r="E17" s="20">
        <v>60</v>
      </c>
      <c r="F17" s="28">
        <f>0.06*65.63</f>
        <v>3.9377999999999997</v>
      </c>
      <c r="G17" s="29">
        <v>122.5</v>
      </c>
      <c r="H17" s="20">
        <f>1.14/15*50</f>
        <v>3.8</v>
      </c>
      <c r="I17" s="20">
        <f>0.12/15*50</f>
        <v>0.4</v>
      </c>
      <c r="J17" s="20">
        <f>7.38/15*50</f>
        <v>24.6</v>
      </c>
    </row>
    <row r="18" spans="1:10" x14ac:dyDescent="0.25">
      <c r="A18" s="5"/>
      <c r="B18" s="1" t="s">
        <v>21</v>
      </c>
      <c r="C18" s="2"/>
      <c r="D18" s="21" t="s">
        <v>32</v>
      </c>
      <c r="E18" s="20">
        <v>50</v>
      </c>
      <c r="F18" s="28">
        <v>3</v>
      </c>
      <c r="G18" s="29">
        <v>90</v>
      </c>
      <c r="H18" s="20">
        <f>0.99/15*50</f>
        <v>3.3000000000000003</v>
      </c>
      <c r="I18" s="20">
        <v>0.6</v>
      </c>
      <c r="J18" s="20">
        <v>16.5</v>
      </c>
    </row>
    <row r="19" spans="1:10" ht="15.75" thickBot="1" x14ac:dyDescent="0.3">
      <c r="A19" s="5"/>
      <c r="B19" s="16" t="s">
        <v>28</v>
      </c>
      <c r="C19" s="13"/>
      <c r="D19" s="24" t="s">
        <v>36</v>
      </c>
      <c r="E19" s="25">
        <v>200</v>
      </c>
      <c r="F19" s="25">
        <v>9.66</v>
      </c>
      <c r="G19" s="26">
        <v>71</v>
      </c>
      <c r="H19" s="27">
        <v>0.3</v>
      </c>
      <c r="I19" s="27">
        <v>0.1</v>
      </c>
      <c r="J19" s="27">
        <v>17.2</v>
      </c>
    </row>
    <row r="20" spans="1:10" ht="15.75" thickBot="1" x14ac:dyDescent="0.3">
      <c r="A20" s="6"/>
      <c r="B20" s="18" t="s">
        <v>20</v>
      </c>
      <c r="C20" s="13"/>
      <c r="D20" s="13"/>
      <c r="E20" s="13"/>
      <c r="F20" s="13"/>
      <c r="G20" s="20"/>
      <c r="H20" s="20"/>
      <c r="I20" s="20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2024-04-16T11:02:00Z</dcterms:modified>
</cp:coreProperties>
</file>