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7" i="1"/>
  <c r="J15" i="1"/>
  <c r="H15" i="1"/>
  <c r="J8" i="1"/>
  <c r="I8" i="1"/>
  <c r="H8" i="1"/>
  <c r="G6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<sst xmlns="http://schemas.openxmlformats.org/spreadsheetml/2006/main" count="43" uniqueCount="38">
  <si>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</si>
  <si>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</si>
  <si>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</si>
  <si>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</si>
  <si>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</si>
  <si>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</si>
  <si>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</si>
  <si>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</si>
  <si>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</si>
  <si>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</si>
  <si>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</si>
  <si>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</si>
  <si>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</si>
  <si>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</si>
  <si>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</si>
  <si>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</si>
  <si>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</si>
  <si>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</si>
  <si>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</si>
  <si>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</si>
  <si>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</si>
  <si>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</si>
  <si>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</si>
  <si>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</si>
  <si>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</si>
  <si>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</si>
  <si>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</si>
  <si>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</si>
  <si>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</si>
  <si>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</si>
  <si>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Бефстроганов из отварной говядины </t>
  </si>
  <si>
    <t xml:space="preserve">Рис отварной </t>
  </si>
  <si>
    <t>пшеничный</t>
  </si>
  <si>
    <t xml:space="preserve">новоукраинский </t>
  </si>
  <si>
    <t xml:space="preserve">Щи из свежей капусты и картофеля </t>
  </si>
  <si>
    <t>Курица  в  соусе с томатом</t>
  </si>
  <si>
    <t>Каша перловая рассыпчатая с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</si>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</sst>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9;&#1072;&#1081;&#1090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.сад"/>
      <sheetName val="Лист4"/>
      <sheetName val="Лист1"/>
      <sheetName val="акт отход"/>
      <sheetName val="вед нор"/>
      <sheetName val="отчет по питанию"/>
      <sheetName val="граф 2 смена"/>
      <sheetName val="юли"/>
      <sheetName val="ян21"/>
      <sheetName val="ф21"/>
      <sheetName val="март21"/>
      <sheetName val="ап21"/>
      <sheetName val="Лист3"/>
      <sheetName val="Лист2"/>
      <sheetName val="май21"/>
      <sheetName val="сен21"/>
      <sheetName val="сайт меню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">
          <cell r="A7" t="str">
            <v>Птица тушеная с овощами</v>
          </cell>
        </row>
        <row r="9">
          <cell r="D9">
            <v>12.8</v>
          </cell>
          <cell r="E9">
            <v>24.151999999999997</v>
          </cell>
          <cell r="F9">
            <v>175.20000000000002</v>
          </cell>
        </row>
        <row r="10">
          <cell r="G10">
            <v>128.32</v>
          </cell>
        </row>
        <row r="14">
          <cell r="D14">
            <v>8.3999999999999986</v>
          </cell>
          <cell r="F14">
            <v>41.25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110</v>
      </c>
      <c r="F4" s="25">
        <v>58.98</v>
      </c>
      <c r="G4" s="15">
        <v>273.33</v>
      </c>
      <c r="H4" s="15">
        <v>19.5</v>
      </c>
      <c r="I4" s="15">
        <v>20</v>
      </c>
      <c r="J4" s="16">
        <v>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1.32</v>
      </c>
      <c r="G5" s="17">
        <v>78</v>
      </c>
      <c r="H5" s="17">
        <v>0.2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 t="s">
        <v>32</v>
      </c>
      <c r="E6" s="17">
        <v>50</v>
      </c>
      <c r="F6" s="26">
        <v>3.28</v>
      </c>
      <c r="G6" s="17">
        <f>'[1]сайт меню'!$G$10</f>
        <v>128.32</v>
      </c>
      <c r="H6" s="17">
        <v>16</v>
      </c>
      <c r="I6" s="17">
        <v>14</v>
      </c>
      <c r="J6" s="18">
        <v>16</v>
      </c>
    </row>
    <row r="7" spans="1:10" x14ac:dyDescent="0.25">
      <c r="A7" s="7"/>
      <c r="B7" s="37" t="s">
        <v>18</v>
      </c>
      <c r="C7" s="2"/>
      <c r="D7" s="34" t="s">
        <v>31</v>
      </c>
      <c r="E7" s="17">
        <v>180</v>
      </c>
      <c r="F7" s="26">
        <v>13.98</v>
      </c>
      <c r="G7" s="17">
        <v>204</v>
      </c>
      <c r="H7" s="17">
        <v>4</v>
      </c>
      <c r="I7" s="17">
        <v>6</v>
      </c>
      <c r="J7" s="18">
        <v>34</v>
      </c>
    </row>
    <row r="8" spans="1:10" ht="15.75" thickBot="1" x14ac:dyDescent="0.3">
      <c r="A8" s="8"/>
      <c r="B8" s="37" t="s">
        <v>23</v>
      </c>
      <c r="C8" s="9"/>
      <c r="D8" s="34" t="s">
        <v>33</v>
      </c>
      <c r="E8" s="19">
        <v>25</v>
      </c>
      <c r="F8" s="27">
        <v>1.75</v>
      </c>
      <c r="G8" s="19">
        <v>45</v>
      </c>
      <c r="H8" s="19">
        <f>'[1]сайт меню'!$D$9</f>
        <v>12.8</v>
      </c>
      <c r="I8" s="19">
        <f>'[1]сайт меню'!$E$9</f>
        <v>24.151999999999997</v>
      </c>
      <c r="J8" s="20">
        <f>'[1]сайт меню'!$F$9</f>
        <v>175.20000000000002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>
        <v>4.2</v>
      </c>
      <c r="G13" s="17">
        <v>66.400000000000006</v>
      </c>
      <c r="H13" s="17">
        <v>4</v>
      </c>
      <c r="I13" s="17">
        <v>8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54.48</v>
      </c>
      <c r="G14" s="17">
        <v>176</v>
      </c>
      <c r="H14" s="17">
        <v>12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>
        <v>7.75</v>
      </c>
      <c r="G15" s="17">
        <v>209.25</v>
      </c>
      <c r="H15" s="17">
        <f>'[1]сайт меню'!$D$14</f>
        <v>8.3999999999999986</v>
      </c>
      <c r="I15" s="17">
        <v>10.8</v>
      </c>
      <c r="J15" s="18">
        <f>'[1]сайт меню'!$F$14</f>
        <v>41.25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3.28</v>
      </c>
      <c r="G17" s="17">
        <f>'[1]сайт меню'!$G$10</f>
        <v>128.32</v>
      </c>
      <c r="H17" s="17">
        <v>16</v>
      </c>
      <c r="I17" s="17">
        <v>14</v>
      </c>
      <c r="J17" s="18">
        <v>16</v>
      </c>
    </row>
    <row r="18" spans="1:10" ht="15.75" thickBot="1" x14ac:dyDescent="0.3">
      <c r="A18" s="7"/>
      <c r="B18" s="1" t="s">
        <v>21</v>
      </c>
      <c r="C18" s="2"/>
      <c r="D18" s="34" t="s">
        <v>33</v>
      </c>
      <c r="E18" s="19">
        <v>25</v>
      </c>
      <c r="F18" s="27">
        <v>1.75</v>
      </c>
      <c r="G18" s="19">
        <v>45</v>
      </c>
      <c r="H18" s="19">
        <f>'[1]сайт меню'!$D$9</f>
        <v>12.8</v>
      </c>
      <c r="I18" s="19">
        <f>'[1]сайт меню'!$E$9</f>
        <v>24.151999999999997</v>
      </c>
      <c r="J18" s="20">
        <f>'[1]сайт меню'!$F$9</f>
        <v>175.20000000000002</v>
      </c>
    </row>
    <row r="19" spans="1:10" ht="15.75" thickBot="1" x14ac:dyDescent="0.3">
      <c r="A19" s="7"/>
      <c r="B19" s="29" t="s">
        <v>28</v>
      </c>
      <c r="C19" s="29"/>
      <c r="D19" s="34" t="s">
        <v>37</v>
      </c>
      <c r="E19" s="30">
        <v>200</v>
      </c>
      <c r="F19" s="31">
        <v>7.86</v>
      </c>
      <c r="G19" s="30">
        <v>78</v>
      </c>
      <c r="H19" s="30">
        <v>6</v>
      </c>
      <c r="I19" s="30">
        <v>4</v>
      </c>
      <c r="J19" s="32">
        <v>10</v>
      </c>
    </row>
    <row r="20" spans="1:10" ht="15.75" thickBot="1" x14ac:dyDescent="0.3">
      <c r="A20" s="8"/>
      <c r="B20" s="38" t="s">
        <v>20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2024-04-22T10:58:33Z</dcterms:modified>
</cp:coreProperties>
</file>